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NDA 2025\"/>
    </mc:Choice>
  </mc:AlternateContent>
  <xr:revisionPtr revIDLastSave="0" documentId="13_ncr:1_{D5FBF738-0829-4A3F-81C7-F1E8908B23B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ISPONIBILIDAD EN CUENTA" sheetId="14" state="hidden" r:id="rId1"/>
    <sheet name="INGRESO ABRIL  2025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ABRIL  2025 '!$B$2:$J$65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04" l="1"/>
  <c r="F53" i="104" l="1"/>
  <c r="F48" i="104"/>
  <c r="F42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<sst xmlns="http://schemas.openxmlformats.org/spreadsheetml/2006/main" count="213" uniqueCount="86">
  <si>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</si>
  <si>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</si>
  <si>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</si>
  <si>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</si>
  <si>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</si>
  <si>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</si>
  <si>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</si>
  <si>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</si>
  <si>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</si>
  <si>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</si>
  <si>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</si>
  <si>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</si>
  <si>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</si>
  <si>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</si>
  <si>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</si>
  <si>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</si>
  <si>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</si>
  <si>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</si>
  <si>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</si>
  <si>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</si>
  <si>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</si>
  <si>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</si>
  <si>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</si>
  <si>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</si>
  <si>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</si>
  <si>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</si>
  <si>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</si>
  <si>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</si>
  <si>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</si>
  <si>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</si>
  <si>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</si>
  <si>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</si>
  <si>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</si>
  <si>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</si>
  <si>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</si>
  <si>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</si>
  <si>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</si>
  <si>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</si>
  <si>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</si>
  <si>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</si>
  <si>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</si>
  <si>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</si>
  <si>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</si>
  <si>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</si>
  <si>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</si>
  <si>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</si>
  <si>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</si>
  <si>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</si>
  <si>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</si>
  <si>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</si>
  <si>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</si>
  <si>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</si>
  <si>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</si>
  <si>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</si>
  <si>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</si>
  <si>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</si>
  <si>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</si>
  <si>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</si>
  <si>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</si>
  <si>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</si>
  <si>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</si>
  <si>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</si>
  <si>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</si>
  <si>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</si>
  <si>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</si>
  <si>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</si>
  <si>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</si>
  <si>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</si>
  <si>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</si>
  <si>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</si>
  <si>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</si>
  <si>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</si>
  <si>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</si>
  <si>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</si>
  <si>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</si>
  <si>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</si>
  <si>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</si>
  <si>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</si>
  <si>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</si>
  <si>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</si>
  <si>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</si>
  <si>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</si>
  <si>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</si>
  <si>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ABRIL  DE 2025</t>
  </si>
  <si>
    <t>CANCELADO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</si>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</sst>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26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  <font>
      <b/>
      <sz val="24"/>
      <color theme="1"/>
      <name val="Arial"/>
      <family val="2"/>
    </font>
    <font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4" fillId="0" borderId="0" xfId="0" applyFont="1" applyBorder="1"/>
    <xf numFmtId="0" fontId="12" fillId="0" borderId="27" xfId="0" applyFont="1" applyBorder="1"/>
    <xf numFmtId="0" fontId="12" fillId="0" borderId="30" xfId="0" applyFont="1" applyBorder="1"/>
    <xf numFmtId="0" fontId="17" fillId="0" borderId="0" xfId="0" applyFont="1" applyAlignment="1">
      <alignment horizontal="center"/>
    </xf>
    <xf numFmtId="0" fontId="13" fillId="0" borderId="19" xfId="0" applyFont="1" applyBorder="1"/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2" fillId="0" borderId="0" xfId="0" applyNumberFormat="1" applyFont="1" applyBorder="1"/>
    <xf numFmtId="165" fontId="12" fillId="3" borderId="0" xfId="1" applyFont="1" applyFill="1" applyBorder="1"/>
    <xf numFmtId="0" fontId="12" fillId="7" borderId="28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28" xfId="0" applyNumberFormat="1" applyFont="1" applyFill="1" applyBorder="1" applyAlignment="1">
      <alignment horizontal="center"/>
    </xf>
    <xf numFmtId="0" fontId="19" fillId="7" borderId="28" xfId="0" applyFont="1" applyFill="1" applyBorder="1" applyAlignment="1">
      <alignment horizontal="center"/>
    </xf>
    <xf numFmtId="165" fontId="19" fillId="7" borderId="4" xfId="1" applyFont="1" applyFill="1" applyBorder="1" applyAlignment="1">
      <alignment horizontal="center"/>
    </xf>
    <xf numFmtId="14" fontId="12" fillId="3" borderId="28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0" fontId="12" fillId="3" borderId="28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165" fontId="12" fillId="3" borderId="28" xfId="1" applyFont="1" applyFill="1" applyBorder="1" applyAlignment="1">
      <alignment horizontal="center"/>
    </xf>
    <xf numFmtId="14" fontId="12" fillId="3" borderId="19" xfId="0" applyNumberFormat="1" applyFont="1" applyFill="1" applyBorder="1" applyAlignment="1">
      <alignment horizontal="center"/>
    </xf>
    <xf numFmtId="14" fontId="12" fillId="3" borderId="0" xfId="0" applyNumberFormat="1" applyFont="1" applyFill="1" applyBorder="1" applyAlignment="1">
      <alignment horizontal="center"/>
    </xf>
    <xf numFmtId="0" fontId="12" fillId="3" borderId="19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65" fontId="12" fillId="3" borderId="19" xfId="1" applyFont="1" applyFill="1" applyBorder="1" applyAlignment="1">
      <alignment horizontal="center"/>
    </xf>
    <xf numFmtId="14" fontId="12" fillId="3" borderId="26" xfId="0" applyNumberFormat="1" applyFont="1" applyFill="1" applyBorder="1" applyAlignment="1">
      <alignment horizontal="center"/>
    </xf>
    <xf numFmtId="14" fontId="12" fillId="3" borderId="29" xfId="0" applyNumberFormat="1" applyFont="1" applyFill="1" applyBorder="1" applyAlignment="1">
      <alignment horizontal="center"/>
    </xf>
    <xf numFmtId="0" fontId="12" fillId="3" borderId="26" xfId="0" applyNumberFormat="1" applyFont="1" applyFill="1" applyBorder="1" applyAlignment="1">
      <alignment horizontal="center"/>
    </xf>
    <xf numFmtId="0" fontId="12" fillId="3" borderId="29" xfId="0" applyFont="1" applyFill="1" applyBorder="1" applyAlignment="1">
      <alignment horizontal="left"/>
    </xf>
    <xf numFmtId="165" fontId="12" fillId="3" borderId="26" xfId="1" applyFont="1" applyFill="1" applyBorder="1" applyAlignment="1">
      <alignment horizontal="center"/>
    </xf>
    <xf numFmtId="0" fontId="12" fillId="3" borderId="27" xfId="0" applyNumberFormat="1" applyFont="1" applyFill="1" applyBorder="1" applyAlignment="1">
      <alignment horizontal="center"/>
    </xf>
    <xf numFmtId="0" fontId="19" fillId="3" borderId="19" xfId="0" applyFont="1" applyFill="1" applyBorder="1" applyAlignment="1">
      <alignment horizontal="left"/>
    </xf>
    <xf numFmtId="164" fontId="19" fillId="3" borderId="32" xfId="2" applyFont="1" applyFill="1" applyBorder="1" applyAlignment="1">
      <alignment horizontal="center"/>
    </xf>
    <xf numFmtId="165" fontId="19" fillId="3" borderId="19" xfId="1" applyFont="1" applyFill="1" applyBorder="1" applyAlignment="1">
      <alignment horizontal="center"/>
    </xf>
    <xf numFmtId="0" fontId="12" fillId="3" borderId="0" xfId="0" applyNumberFormat="1" applyFont="1" applyFill="1" applyBorder="1" applyAlignment="1">
      <alignment horizontal="center"/>
    </xf>
    <xf numFmtId="14" fontId="12" fillId="3" borderId="6" xfId="0" applyNumberFormat="1" applyFont="1" applyFill="1" applyBorder="1" applyAlignment="1">
      <alignment horizontal="center"/>
    </xf>
    <xf numFmtId="14" fontId="12" fillId="3" borderId="10" xfId="0" applyNumberFormat="1" applyFont="1" applyFill="1" applyBorder="1" applyAlignment="1">
      <alignment horizontal="center"/>
    </xf>
    <xf numFmtId="0" fontId="12" fillId="3" borderId="6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left"/>
    </xf>
    <xf numFmtId="165" fontId="12" fillId="3" borderId="6" xfId="1" applyFont="1" applyFill="1" applyBorder="1" applyAlignment="1">
      <alignment horizontal="center"/>
    </xf>
    <xf numFmtId="165" fontId="19" fillId="3" borderId="30" xfId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9" xfId="0" applyFont="1" applyFill="1" applyBorder="1"/>
    <xf numFmtId="165" fontId="12" fillId="3" borderId="30" xfId="1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26" xfId="0" applyFont="1" applyFill="1" applyBorder="1"/>
    <xf numFmtId="165" fontId="12" fillId="3" borderId="33" xfId="1" applyFont="1" applyFill="1" applyBorder="1" applyAlignment="1">
      <alignment horizontal="center"/>
    </xf>
    <xf numFmtId="0" fontId="12" fillId="0" borderId="29" xfId="0" applyNumberFormat="1" applyFont="1" applyBorder="1" applyAlignment="1">
      <alignment horizontal="center"/>
    </xf>
    <xf numFmtId="0" fontId="19" fillId="3" borderId="26" xfId="0" applyFont="1" applyFill="1" applyBorder="1" applyAlignment="1">
      <alignment horizontal="left"/>
    </xf>
    <xf numFmtId="164" fontId="19" fillId="3" borderId="26" xfId="2" applyFont="1" applyFill="1" applyBorder="1" applyAlignment="1">
      <alignment horizontal="center"/>
    </xf>
    <xf numFmtId="14" fontId="20" fillId="0" borderId="29" xfId="0" applyNumberFormat="1" applyFont="1" applyBorder="1" applyAlignment="1">
      <alignment horizontal="center"/>
    </xf>
    <xf numFmtId="0" fontId="19" fillId="0" borderId="29" xfId="0" applyNumberFormat="1" applyFont="1" applyBorder="1" applyAlignment="1">
      <alignment horizontal="left"/>
    </xf>
    <xf numFmtId="164" fontId="19" fillId="3" borderId="31" xfId="2" applyFont="1" applyFill="1" applyBorder="1" applyAlignment="1">
      <alignment horizontal="center"/>
    </xf>
    <xf numFmtId="0" fontId="19" fillId="0" borderId="0" xfId="0" applyNumberFormat="1" applyFont="1" applyBorder="1" applyAlignment="1">
      <alignment horizontal="left"/>
    </xf>
    <xf numFmtId="164" fontId="19" fillId="3" borderId="0" xfId="2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6" xfId="0" applyFont="1" applyBorder="1"/>
    <xf numFmtId="0" fontId="12" fillId="3" borderId="10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/>
    </xf>
    <xf numFmtId="164" fontId="19" fillId="3" borderId="6" xfId="2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86" t="s">
        <v>1</v>
      </c>
      <c r="C5" s="86"/>
      <c r="D5" s="86"/>
      <c r="E5" s="86"/>
      <c r="F5" s="86"/>
      <c r="G5" s="86"/>
      <c r="H5" s="86"/>
      <c r="I5" s="86"/>
      <c r="J5" s="86"/>
      <c r="K5" s="86"/>
    </row>
    <row r="7" spans="1:11" x14ac:dyDescent="0.35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x14ac:dyDescent="0.35">
      <c r="A8" s="86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87" t="s">
        <v>9</v>
      </c>
      <c r="G10" s="87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83" t="s">
        <v>61</v>
      </c>
      <c r="C23" s="84"/>
      <c r="D23" s="84"/>
      <c r="E23" s="84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8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8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8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8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9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83" t="s">
        <v>62</v>
      </c>
      <c r="C49" s="84"/>
      <c r="D49" s="84"/>
      <c r="E49" s="85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91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92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92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92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92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92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93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83" t="s">
        <v>63</v>
      </c>
      <c r="C73" s="84"/>
      <c r="D73" s="84"/>
      <c r="E73" s="85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83" t="s">
        <v>64</v>
      </c>
      <c r="C76" s="84"/>
      <c r="D76" s="84"/>
      <c r="E76" s="85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sheetPr>
    <pageSetUpPr fitToPage="1"/>
  </sheetPr>
  <dimension ref="A1:N825"/>
  <sheetViews>
    <sheetView tabSelected="1" view="pageBreakPreview" topLeftCell="B1" zoomScale="48" zoomScaleNormal="50" zoomScaleSheetLayoutView="48" workbookViewId="0">
      <selection activeCell="B58" sqref="B58:F58"/>
    </sheetView>
  </sheetViews>
  <sheetFormatPr baseColWidth="10" defaultColWidth="22.7109375" defaultRowHeight="30" x14ac:dyDescent="0.4"/>
  <cols>
    <col min="1" max="1" width="6" hidden="1" customWidth="1"/>
    <col min="2" max="2" width="28" style="77" customWidth="1"/>
    <col min="3" max="3" width="35.7109375" style="71" customWidth="1"/>
    <col min="4" max="4" width="45.7109375" style="71" bestFit="1" customWidth="1"/>
    <col min="5" max="5" width="117.7109375" style="78" customWidth="1"/>
    <col min="6" max="6" width="49.57031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1" width="22.7109375" style="67" hidden="1" customWidth="1"/>
    <col min="12" max="12" width="1.140625" style="67" customWidth="1"/>
    <col min="13" max="13" width="13.5703125" style="66" customWidth="1"/>
    <col min="14" max="14" width="10.7109375" customWidth="1"/>
  </cols>
  <sheetData>
    <row r="1" spans="1:10" x14ac:dyDescent="0.4">
      <c r="B1" s="71"/>
      <c r="E1" s="71"/>
    </row>
    <row r="2" spans="1:10" x14ac:dyDescent="0.4">
      <c r="B2" s="71"/>
      <c r="E2" s="71"/>
    </row>
    <row r="3" spans="1:10" x14ac:dyDescent="0.4">
      <c r="B3" s="71"/>
      <c r="E3" s="71"/>
    </row>
    <row r="4" spans="1:10" ht="42.75" customHeight="1" x14ac:dyDescent="0.4">
      <c r="A4" s="65"/>
      <c r="B4" s="94"/>
      <c r="C4" s="94"/>
      <c r="D4" s="94"/>
      <c r="E4" s="94"/>
      <c r="F4" s="94"/>
      <c r="H4" s="71"/>
      <c r="I4" s="71"/>
      <c r="J4" s="71"/>
    </row>
    <row r="5" spans="1:10" ht="33.75" x14ac:dyDescent="0.5">
      <c r="A5" s="65"/>
      <c r="B5" s="95"/>
      <c r="C5" s="95"/>
      <c r="D5" s="95"/>
      <c r="E5" s="95"/>
      <c r="F5" s="95"/>
      <c r="G5" s="95"/>
      <c r="H5" s="95"/>
      <c r="I5" s="95"/>
      <c r="J5" s="76"/>
    </row>
    <row r="6" spans="1:10" ht="46.5" customHeight="1" x14ac:dyDescent="0.5">
      <c r="A6" s="65"/>
      <c r="B6" s="96"/>
      <c r="C6" s="96"/>
      <c r="D6" s="96"/>
      <c r="E6" s="96"/>
      <c r="F6" s="96"/>
      <c r="G6" s="79"/>
      <c r="H6" s="79"/>
      <c r="I6" s="79"/>
      <c r="J6" s="76"/>
    </row>
    <row r="7" spans="1:10" ht="46.5" customHeight="1" x14ac:dyDescent="0.5">
      <c r="A7" s="65"/>
      <c r="B7" s="82"/>
      <c r="C7" s="82"/>
      <c r="D7" s="82"/>
      <c r="E7" s="82"/>
      <c r="F7" s="82"/>
      <c r="G7" s="81"/>
      <c r="H7" s="81"/>
      <c r="I7" s="81"/>
      <c r="J7" s="76"/>
    </row>
    <row r="8" spans="1:10" x14ac:dyDescent="0.4">
      <c r="A8" s="97" t="s">
        <v>73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ht="36.75" customHeight="1" x14ac:dyDescent="0.4">
      <c r="A9" s="97" t="s">
        <v>82</v>
      </c>
      <c r="B9" s="97"/>
      <c r="C9" s="97"/>
      <c r="D9" s="97"/>
      <c r="E9" s="97"/>
      <c r="F9" s="97"/>
      <c r="G9" s="97"/>
      <c r="H9" s="97"/>
      <c r="I9" s="97"/>
      <c r="J9" s="97"/>
    </row>
    <row r="10" spans="1:10" ht="36.75" customHeight="1" x14ac:dyDescent="0.4">
      <c r="A10" s="97" t="s">
        <v>83</v>
      </c>
      <c r="B10" s="97"/>
      <c r="C10" s="97"/>
      <c r="D10" s="97"/>
      <c r="E10" s="97"/>
      <c r="F10" s="97"/>
      <c r="G10" s="98"/>
      <c r="H10" s="98"/>
      <c r="I10" s="98"/>
      <c r="J10" s="98"/>
    </row>
    <row r="11" spans="1:10" ht="26.25" customHeight="1" thickBot="1" x14ac:dyDescent="0.55000000000000004">
      <c r="A11" s="75"/>
      <c r="B11" s="71"/>
      <c r="D11" s="99"/>
      <c r="E11" s="71"/>
      <c r="F11" s="100"/>
      <c r="H11" s="71"/>
      <c r="I11" s="71"/>
      <c r="J11" s="71"/>
    </row>
    <row r="12" spans="1:10" ht="46.5" customHeight="1" thickBot="1" x14ac:dyDescent="0.55000000000000004">
      <c r="A12" s="75"/>
      <c r="B12" s="101" t="s">
        <v>3</v>
      </c>
      <c r="C12" s="102" t="s">
        <v>76</v>
      </c>
      <c r="D12" s="103" t="s">
        <v>66</v>
      </c>
      <c r="E12" s="104" t="s">
        <v>65</v>
      </c>
      <c r="F12" s="105" t="s">
        <v>67</v>
      </c>
      <c r="H12" s="71"/>
      <c r="I12" s="71"/>
      <c r="J12" s="71"/>
    </row>
    <row r="13" spans="1:10" ht="46.5" customHeight="1" x14ac:dyDescent="0.5">
      <c r="A13" s="75"/>
      <c r="B13" s="106">
        <v>45748</v>
      </c>
      <c r="C13" s="107" t="s">
        <v>77</v>
      </c>
      <c r="D13" s="108">
        <v>3712</v>
      </c>
      <c r="E13" s="109" t="s">
        <v>81</v>
      </c>
      <c r="F13" s="110">
        <v>50000</v>
      </c>
      <c r="H13" s="71"/>
      <c r="I13" s="71"/>
      <c r="J13" s="71"/>
    </row>
    <row r="14" spans="1:10" ht="46.5" customHeight="1" x14ac:dyDescent="0.5">
      <c r="A14" s="75"/>
      <c r="B14" s="111">
        <v>45750</v>
      </c>
      <c r="C14" s="112" t="s">
        <v>77</v>
      </c>
      <c r="D14" s="113">
        <v>3713</v>
      </c>
      <c r="E14" s="114" t="s">
        <v>81</v>
      </c>
      <c r="F14" s="115">
        <v>10000</v>
      </c>
      <c r="H14" s="71"/>
      <c r="I14" s="71"/>
      <c r="J14" s="71"/>
    </row>
    <row r="15" spans="1:10" ht="46.5" customHeight="1" x14ac:dyDescent="0.5">
      <c r="A15" s="75"/>
      <c r="B15" s="111">
        <v>45750</v>
      </c>
      <c r="C15" s="112" t="s">
        <v>77</v>
      </c>
      <c r="D15" s="113">
        <v>3714</v>
      </c>
      <c r="E15" s="114" t="s">
        <v>81</v>
      </c>
      <c r="F15" s="115">
        <v>50000</v>
      </c>
      <c r="H15" s="71"/>
      <c r="I15" s="71"/>
      <c r="J15" s="71"/>
    </row>
    <row r="16" spans="1:10" ht="46.5" customHeight="1" x14ac:dyDescent="0.5">
      <c r="A16" s="75"/>
      <c r="B16" s="111">
        <v>45750</v>
      </c>
      <c r="C16" s="112" t="s">
        <v>77</v>
      </c>
      <c r="D16" s="113">
        <v>3715</v>
      </c>
      <c r="E16" s="114" t="s">
        <v>81</v>
      </c>
      <c r="F16" s="115">
        <v>25000</v>
      </c>
      <c r="H16" s="71"/>
      <c r="I16" s="71"/>
      <c r="J16" s="71"/>
    </row>
    <row r="17" spans="1:10" ht="46.5" customHeight="1" x14ac:dyDescent="0.5">
      <c r="A17" s="75"/>
      <c r="B17" s="111">
        <v>45750</v>
      </c>
      <c r="C17" s="112" t="s">
        <v>77</v>
      </c>
      <c r="D17" s="113">
        <v>3716</v>
      </c>
      <c r="E17" s="114" t="s">
        <v>81</v>
      </c>
      <c r="F17" s="115">
        <v>75000</v>
      </c>
      <c r="H17" s="71"/>
      <c r="I17" s="71"/>
      <c r="J17" s="71"/>
    </row>
    <row r="18" spans="1:10" ht="46.5" customHeight="1" x14ac:dyDescent="0.5">
      <c r="A18" s="75"/>
      <c r="B18" s="111">
        <v>45754</v>
      </c>
      <c r="C18" s="112" t="s">
        <v>77</v>
      </c>
      <c r="D18" s="113">
        <v>3717</v>
      </c>
      <c r="E18" s="114" t="s">
        <v>81</v>
      </c>
      <c r="F18" s="115">
        <v>150000</v>
      </c>
      <c r="H18" s="71"/>
      <c r="I18" s="71"/>
      <c r="J18" s="71"/>
    </row>
    <row r="19" spans="1:10" ht="46.5" customHeight="1" x14ac:dyDescent="0.5">
      <c r="A19" s="75"/>
      <c r="B19" s="111">
        <v>45755</v>
      </c>
      <c r="C19" s="112" t="s">
        <v>77</v>
      </c>
      <c r="D19" s="113">
        <v>3718</v>
      </c>
      <c r="E19" s="114" t="s">
        <v>81</v>
      </c>
      <c r="F19" s="115">
        <v>50000</v>
      </c>
      <c r="H19" s="71"/>
      <c r="I19" s="71"/>
      <c r="J19" s="71"/>
    </row>
    <row r="20" spans="1:10" ht="46.5" customHeight="1" x14ac:dyDescent="0.5">
      <c r="A20" s="75"/>
      <c r="B20" s="111">
        <v>45755</v>
      </c>
      <c r="C20" s="112" t="s">
        <v>77</v>
      </c>
      <c r="D20" s="113">
        <v>3719</v>
      </c>
      <c r="E20" s="114" t="s">
        <v>81</v>
      </c>
      <c r="F20" s="115">
        <v>25000</v>
      </c>
      <c r="H20" s="71"/>
      <c r="I20" s="71"/>
      <c r="J20" s="71"/>
    </row>
    <row r="21" spans="1:10" ht="46.5" customHeight="1" x14ac:dyDescent="0.5">
      <c r="A21" s="75"/>
      <c r="B21" s="111">
        <v>45755</v>
      </c>
      <c r="C21" s="112" t="s">
        <v>77</v>
      </c>
      <c r="D21" s="113">
        <v>3720</v>
      </c>
      <c r="E21" s="114" t="s">
        <v>81</v>
      </c>
      <c r="F21" s="115">
        <v>25000</v>
      </c>
      <c r="H21" s="71"/>
      <c r="I21" s="71"/>
      <c r="J21" s="71"/>
    </row>
    <row r="22" spans="1:10" ht="46.5" customHeight="1" x14ac:dyDescent="0.5">
      <c r="A22" s="75"/>
      <c r="B22" s="111">
        <v>45755</v>
      </c>
      <c r="C22" s="112" t="s">
        <v>77</v>
      </c>
      <c r="D22" s="113">
        <v>3721</v>
      </c>
      <c r="E22" s="114" t="s">
        <v>81</v>
      </c>
      <c r="F22" s="115">
        <v>50000</v>
      </c>
      <c r="H22" s="71"/>
      <c r="I22" s="71"/>
      <c r="J22" s="71"/>
    </row>
    <row r="23" spans="1:10" ht="46.5" customHeight="1" x14ac:dyDescent="0.5">
      <c r="A23" s="75"/>
      <c r="B23" s="111">
        <v>45756</v>
      </c>
      <c r="C23" s="112" t="s">
        <v>77</v>
      </c>
      <c r="D23" s="113">
        <v>3722</v>
      </c>
      <c r="E23" s="114" t="s">
        <v>81</v>
      </c>
      <c r="F23" s="115">
        <v>100000</v>
      </c>
      <c r="H23" s="71"/>
      <c r="I23" s="71"/>
      <c r="J23" s="71"/>
    </row>
    <row r="24" spans="1:10" ht="46.5" customHeight="1" x14ac:dyDescent="0.5">
      <c r="A24" s="75"/>
      <c r="B24" s="111">
        <v>45756</v>
      </c>
      <c r="C24" s="112" t="s">
        <v>77</v>
      </c>
      <c r="D24" s="113">
        <v>3723</v>
      </c>
      <c r="E24" s="114" t="s">
        <v>81</v>
      </c>
      <c r="F24" s="115">
        <v>100000</v>
      </c>
      <c r="H24" s="71"/>
      <c r="I24" s="71"/>
      <c r="J24" s="71"/>
    </row>
    <row r="25" spans="1:10" ht="46.5" customHeight="1" x14ac:dyDescent="0.5">
      <c r="A25" s="75"/>
      <c r="B25" s="111">
        <v>45757</v>
      </c>
      <c r="C25" s="112" t="s">
        <v>77</v>
      </c>
      <c r="D25" s="113">
        <v>3724</v>
      </c>
      <c r="E25" s="114" t="s">
        <v>81</v>
      </c>
      <c r="F25" s="115">
        <v>25000</v>
      </c>
      <c r="H25" s="71"/>
      <c r="I25" s="71"/>
      <c r="J25" s="71"/>
    </row>
    <row r="26" spans="1:10" ht="46.5" customHeight="1" x14ac:dyDescent="0.5">
      <c r="A26" s="75"/>
      <c r="B26" s="111">
        <v>45757</v>
      </c>
      <c r="C26" s="112" t="s">
        <v>77</v>
      </c>
      <c r="D26" s="113">
        <v>3725</v>
      </c>
      <c r="E26" s="114" t="s">
        <v>81</v>
      </c>
      <c r="F26" s="115">
        <v>825000</v>
      </c>
      <c r="H26" s="71"/>
      <c r="I26" s="71"/>
      <c r="J26" s="71"/>
    </row>
    <row r="27" spans="1:10" ht="46.5" customHeight="1" x14ac:dyDescent="0.5">
      <c r="A27" s="75"/>
      <c r="B27" s="111">
        <v>45757</v>
      </c>
      <c r="C27" s="112" t="s">
        <v>77</v>
      </c>
      <c r="D27" s="113">
        <v>3726</v>
      </c>
      <c r="E27" s="114" t="s">
        <v>81</v>
      </c>
      <c r="F27" s="115">
        <v>175000</v>
      </c>
      <c r="H27" s="71"/>
      <c r="I27" s="71"/>
      <c r="J27" s="71"/>
    </row>
    <row r="28" spans="1:10" ht="46.5" customHeight="1" x14ac:dyDescent="0.5">
      <c r="A28" s="75"/>
      <c r="B28" s="111">
        <v>45757</v>
      </c>
      <c r="C28" s="112" t="s">
        <v>77</v>
      </c>
      <c r="D28" s="113">
        <v>3727</v>
      </c>
      <c r="E28" s="114" t="s">
        <v>81</v>
      </c>
      <c r="F28" s="115">
        <v>300000</v>
      </c>
      <c r="H28" s="71"/>
      <c r="I28" s="71"/>
      <c r="J28" s="71"/>
    </row>
    <row r="29" spans="1:10" ht="46.5" customHeight="1" x14ac:dyDescent="0.5">
      <c r="A29" s="75"/>
      <c r="B29" s="111">
        <v>45761</v>
      </c>
      <c r="C29" s="112" t="s">
        <v>77</v>
      </c>
      <c r="D29" s="113">
        <v>3728</v>
      </c>
      <c r="E29" s="114" t="s">
        <v>81</v>
      </c>
      <c r="F29" s="115">
        <v>50000</v>
      </c>
      <c r="H29" s="71"/>
      <c r="I29" s="71"/>
      <c r="J29" s="71"/>
    </row>
    <row r="30" spans="1:10" ht="46.5" customHeight="1" x14ac:dyDescent="0.5">
      <c r="A30" s="75"/>
      <c r="B30" s="111">
        <v>45761</v>
      </c>
      <c r="C30" s="112" t="s">
        <v>77</v>
      </c>
      <c r="D30" s="113">
        <v>3729</v>
      </c>
      <c r="E30" s="114" t="s">
        <v>81</v>
      </c>
      <c r="F30" s="115">
        <v>350000</v>
      </c>
      <c r="H30" s="71"/>
      <c r="I30" s="71"/>
      <c r="J30" s="71"/>
    </row>
    <row r="31" spans="1:10" ht="46.5" customHeight="1" x14ac:dyDescent="0.5">
      <c r="A31" s="75"/>
      <c r="B31" s="111">
        <v>45762</v>
      </c>
      <c r="C31" s="112" t="s">
        <v>77</v>
      </c>
      <c r="D31" s="113">
        <v>3730</v>
      </c>
      <c r="E31" s="114" t="s">
        <v>81</v>
      </c>
      <c r="F31" s="115">
        <v>150000</v>
      </c>
      <c r="H31" s="71"/>
      <c r="I31" s="71"/>
      <c r="J31" s="71"/>
    </row>
    <row r="32" spans="1:10" ht="48" customHeight="1" x14ac:dyDescent="0.5">
      <c r="A32" s="75"/>
      <c r="B32" s="111">
        <v>45763</v>
      </c>
      <c r="C32" s="112" t="s">
        <v>77</v>
      </c>
      <c r="D32" s="113">
        <v>3731</v>
      </c>
      <c r="E32" s="114" t="s">
        <v>84</v>
      </c>
      <c r="F32" s="115">
        <v>0</v>
      </c>
      <c r="H32" s="71"/>
      <c r="I32" s="71"/>
      <c r="J32" s="71"/>
    </row>
    <row r="33" spans="1:12" ht="46.5" customHeight="1" x14ac:dyDescent="0.5">
      <c r="A33" s="75"/>
      <c r="B33" s="111">
        <v>45768</v>
      </c>
      <c r="C33" s="112" t="s">
        <v>77</v>
      </c>
      <c r="D33" s="113">
        <v>3732</v>
      </c>
      <c r="E33" s="114" t="s">
        <v>81</v>
      </c>
      <c r="F33" s="115">
        <v>100000</v>
      </c>
      <c r="H33" s="71"/>
      <c r="I33" s="71"/>
      <c r="J33" s="71"/>
    </row>
    <row r="34" spans="1:12" ht="46.5" customHeight="1" x14ac:dyDescent="0.5">
      <c r="A34" s="75"/>
      <c r="B34" s="111">
        <v>45768</v>
      </c>
      <c r="C34" s="112" t="s">
        <v>77</v>
      </c>
      <c r="D34" s="113">
        <v>3733</v>
      </c>
      <c r="E34" s="114" t="s">
        <v>81</v>
      </c>
      <c r="F34" s="115">
        <v>75000</v>
      </c>
      <c r="H34" s="71"/>
      <c r="I34" s="71"/>
      <c r="J34" s="71"/>
    </row>
    <row r="35" spans="1:12" ht="46.5" customHeight="1" x14ac:dyDescent="0.5">
      <c r="A35" s="75"/>
      <c r="B35" s="111">
        <v>45769</v>
      </c>
      <c r="C35" s="112" t="s">
        <v>77</v>
      </c>
      <c r="D35" s="113">
        <v>3734</v>
      </c>
      <c r="E35" s="114" t="s">
        <v>81</v>
      </c>
      <c r="F35" s="115">
        <v>150000</v>
      </c>
      <c r="H35" s="71"/>
      <c r="I35" s="71"/>
      <c r="J35" s="71"/>
    </row>
    <row r="36" spans="1:12" ht="46.5" customHeight="1" x14ac:dyDescent="0.5">
      <c r="A36" s="75"/>
      <c r="B36" s="111">
        <v>45770</v>
      </c>
      <c r="C36" s="112" t="s">
        <v>77</v>
      </c>
      <c r="D36" s="113">
        <v>3735</v>
      </c>
      <c r="E36" s="114" t="s">
        <v>81</v>
      </c>
      <c r="F36" s="115">
        <v>100000</v>
      </c>
      <c r="H36" s="71"/>
      <c r="I36" s="71"/>
      <c r="J36" s="71"/>
    </row>
    <row r="37" spans="1:12" ht="46.5" customHeight="1" x14ac:dyDescent="0.5">
      <c r="A37" s="75"/>
      <c r="B37" s="111">
        <v>45770</v>
      </c>
      <c r="C37" s="112" t="s">
        <v>77</v>
      </c>
      <c r="D37" s="113">
        <v>3736</v>
      </c>
      <c r="E37" s="114" t="s">
        <v>81</v>
      </c>
      <c r="F37" s="115">
        <v>300000</v>
      </c>
      <c r="H37" s="71"/>
      <c r="I37" s="71"/>
      <c r="J37" s="71"/>
    </row>
    <row r="38" spans="1:12" ht="46.5" customHeight="1" x14ac:dyDescent="0.5">
      <c r="A38" s="75"/>
      <c r="B38" s="111">
        <v>45770</v>
      </c>
      <c r="C38" s="112" t="s">
        <v>77</v>
      </c>
      <c r="D38" s="113">
        <v>3737</v>
      </c>
      <c r="E38" s="114" t="s">
        <v>81</v>
      </c>
      <c r="F38" s="115">
        <v>200000</v>
      </c>
      <c r="H38" s="71"/>
      <c r="I38" s="71"/>
      <c r="J38" s="71"/>
    </row>
    <row r="39" spans="1:12" ht="46.5" customHeight="1" x14ac:dyDescent="0.5">
      <c r="A39" s="75"/>
      <c r="B39" s="111">
        <v>45771</v>
      </c>
      <c r="C39" s="112" t="s">
        <v>77</v>
      </c>
      <c r="D39" s="113">
        <v>3738</v>
      </c>
      <c r="E39" s="114" t="s">
        <v>81</v>
      </c>
      <c r="F39" s="115">
        <v>25000</v>
      </c>
      <c r="H39" s="71"/>
      <c r="I39" s="71"/>
      <c r="J39" s="71"/>
    </row>
    <row r="40" spans="1:12" ht="46.5" customHeight="1" x14ac:dyDescent="0.5">
      <c r="A40" s="75"/>
      <c r="B40" s="111">
        <v>45772</v>
      </c>
      <c r="C40" s="112" t="s">
        <v>77</v>
      </c>
      <c r="D40" s="113">
        <v>3739</v>
      </c>
      <c r="E40" s="114" t="s">
        <v>81</v>
      </c>
      <c r="F40" s="115">
        <v>50000</v>
      </c>
      <c r="H40" s="71"/>
      <c r="I40" s="71"/>
      <c r="J40" s="71"/>
    </row>
    <row r="41" spans="1:12" ht="46.5" customHeight="1" thickBot="1" x14ac:dyDescent="0.55000000000000004">
      <c r="A41" s="75"/>
      <c r="B41" s="116">
        <v>45777</v>
      </c>
      <c r="C41" s="117" t="s">
        <v>77</v>
      </c>
      <c r="D41" s="118">
        <v>3741</v>
      </c>
      <c r="E41" s="119" t="s">
        <v>81</v>
      </c>
      <c r="F41" s="120">
        <v>25000</v>
      </c>
      <c r="H41" s="71"/>
      <c r="I41" s="71"/>
      <c r="J41" s="71"/>
    </row>
    <row r="42" spans="1:12" s="74" customFormat="1" ht="51.75" customHeight="1" thickBot="1" x14ac:dyDescent="0.55000000000000004">
      <c r="A42" s="75"/>
      <c r="B42" s="111"/>
      <c r="C42" s="112"/>
      <c r="D42" s="121"/>
      <c r="E42" s="122" t="s">
        <v>74</v>
      </c>
      <c r="F42" s="123">
        <f>SUM(F13:F41)</f>
        <v>3610000</v>
      </c>
      <c r="G42" s="71"/>
      <c r="H42" s="71"/>
      <c r="I42" s="71"/>
      <c r="J42" s="71"/>
      <c r="K42" s="70"/>
      <c r="L42" s="70"/>
    </row>
    <row r="43" spans="1:12" s="74" customFormat="1" ht="12.75" customHeight="1" thickTop="1" thickBot="1" x14ac:dyDescent="0.55000000000000004">
      <c r="A43" s="75"/>
      <c r="B43" s="80"/>
      <c r="C43" s="111"/>
      <c r="D43" s="121"/>
      <c r="E43" s="122"/>
      <c r="F43" s="124"/>
      <c r="G43" s="71"/>
      <c r="H43" s="71"/>
      <c r="I43" s="71"/>
      <c r="J43" s="71"/>
      <c r="K43" s="70"/>
      <c r="L43" s="70"/>
    </row>
    <row r="44" spans="1:12" s="74" customFormat="1" ht="1.5" hidden="1" customHeight="1" thickBot="1" x14ac:dyDescent="0.55000000000000004">
      <c r="A44" s="75"/>
      <c r="B44" s="80"/>
      <c r="C44" s="111"/>
      <c r="D44" s="125"/>
      <c r="E44" s="122"/>
      <c r="F44" s="124"/>
      <c r="G44" s="71"/>
      <c r="H44" s="71"/>
      <c r="I44" s="71"/>
      <c r="J44" s="71"/>
      <c r="K44" s="70"/>
      <c r="L44" s="70"/>
    </row>
    <row r="45" spans="1:12" s="74" customFormat="1" ht="31.5" hidden="1" customHeight="1" thickBot="1" x14ac:dyDescent="0.55000000000000004">
      <c r="A45" s="75"/>
      <c r="B45" s="80"/>
      <c r="C45" s="111"/>
      <c r="D45" s="125"/>
      <c r="E45" s="122"/>
      <c r="F45" s="124"/>
      <c r="G45" s="71"/>
      <c r="H45" s="71"/>
      <c r="I45" s="71"/>
      <c r="J45" s="71"/>
      <c r="K45" s="70"/>
      <c r="L45" s="70"/>
    </row>
    <row r="46" spans="1:12" s="74" customFormat="1" ht="65.25" customHeight="1" thickBot="1" x14ac:dyDescent="0.55000000000000004">
      <c r="A46" s="75"/>
      <c r="B46" s="126">
        <v>45776</v>
      </c>
      <c r="C46" s="127" t="s">
        <v>77</v>
      </c>
      <c r="D46" s="128">
        <v>3740</v>
      </c>
      <c r="E46" s="129" t="s">
        <v>85</v>
      </c>
      <c r="F46" s="130">
        <v>126700</v>
      </c>
      <c r="G46" s="71"/>
      <c r="H46" s="71"/>
      <c r="I46" s="71"/>
      <c r="J46" s="71"/>
      <c r="K46" s="70"/>
      <c r="L46" s="70"/>
    </row>
    <row r="47" spans="1:12" s="74" customFormat="1" ht="57" hidden="1" customHeight="1" thickBot="1" x14ac:dyDescent="0.5">
      <c r="A47" s="75"/>
      <c r="B47" s="106"/>
      <c r="C47" s="107"/>
      <c r="D47" s="108"/>
      <c r="E47" s="122"/>
      <c r="F47" s="110"/>
      <c r="G47" s="71"/>
      <c r="H47" s="71"/>
      <c r="I47" s="71"/>
      <c r="J47" s="71"/>
      <c r="K47" s="70"/>
      <c r="L47" s="70"/>
    </row>
    <row r="48" spans="1:12" s="74" customFormat="1" ht="57.75" customHeight="1" thickBot="1" x14ac:dyDescent="0.55000000000000004">
      <c r="A48" s="75"/>
      <c r="B48" s="149"/>
      <c r="C48" s="126"/>
      <c r="D48" s="150"/>
      <c r="E48" s="151" t="s">
        <v>74</v>
      </c>
      <c r="F48" s="152">
        <f>SUM(F46:F47)</f>
        <v>126700</v>
      </c>
      <c r="G48" s="71"/>
      <c r="H48" s="71"/>
      <c r="I48" s="71"/>
      <c r="J48" s="71"/>
      <c r="K48" s="70"/>
      <c r="L48" s="70"/>
    </row>
    <row r="49" spans="1:13" s="74" customFormat="1" ht="1.5" customHeight="1" x14ac:dyDescent="0.5">
      <c r="A49" s="75"/>
      <c r="B49" s="80"/>
      <c r="C49" s="111"/>
      <c r="D49" s="125"/>
      <c r="E49" s="122"/>
      <c r="F49" s="131"/>
      <c r="G49" s="71"/>
      <c r="H49" s="71"/>
      <c r="I49" s="71"/>
      <c r="J49" s="71"/>
      <c r="K49" s="70"/>
      <c r="L49" s="70"/>
    </row>
    <row r="50" spans="1:13" s="74" customFormat="1" ht="46.5" customHeight="1" x14ac:dyDescent="0.5">
      <c r="A50" s="75"/>
      <c r="B50" s="111">
        <v>45769</v>
      </c>
      <c r="C50" s="111" t="s">
        <v>78</v>
      </c>
      <c r="D50" s="132">
        <v>55465</v>
      </c>
      <c r="E50" s="133" t="s">
        <v>70</v>
      </c>
      <c r="F50" s="134">
        <v>9023193.3599999994</v>
      </c>
      <c r="G50" s="71"/>
      <c r="H50" s="71"/>
      <c r="I50" s="71"/>
      <c r="J50" s="71"/>
      <c r="K50" s="70"/>
      <c r="L50" s="70"/>
    </row>
    <row r="51" spans="1:13" s="74" customFormat="1" ht="38.25" customHeight="1" x14ac:dyDescent="0.5">
      <c r="A51" s="75"/>
      <c r="B51" s="111">
        <v>45770</v>
      </c>
      <c r="C51" s="111" t="s">
        <v>78</v>
      </c>
      <c r="D51" s="132">
        <v>56036</v>
      </c>
      <c r="E51" s="133" t="s">
        <v>79</v>
      </c>
      <c r="F51" s="134">
        <v>2336810.09</v>
      </c>
      <c r="G51" s="71"/>
      <c r="H51" s="71"/>
      <c r="I51" s="71"/>
      <c r="J51" s="71"/>
      <c r="K51" s="70"/>
      <c r="L51" s="70"/>
    </row>
    <row r="52" spans="1:13" s="74" customFormat="1" ht="36.75" customHeight="1" thickBot="1" x14ac:dyDescent="0.55000000000000004">
      <c r="A52" s="75"/>
      <c r="B52" s="116">
        <v>45770</v>
      </c>
      <c r="C52" s="116" t="s">
        <v>78</v>
      </c>
      <c r="D52" s="135">
        <v>38478</v>
      </c>
      <c r="E52" s="136" t="s">
        <v>75</v>
      </c>
      <c r="F52" s="137">
        <v>6708245.1100000003</v>
      </c>
      <c r="G52" s="71"/>
      <c r="H52" s="71"/>
      <c r="I52" s="71"/>
      <c r="J52" s="71"/>
      <c r="K52" s="70"/>
      <c r="L52" s="70"/>
    </row>
    <row r="53" spans="1:13" s="74" customFormat="1" ht="45" customHeight="1" thickBot="1" x14ac:dyDescent="0.55000000000000004">
      <c r="A53" s="75"/>
      <c r="B53" s="116"/>
      <c r="C53" s="116"/>
      <c r="D53" s="138"/>
      <c r="E53" s="139" t="s">
        <v>72</v>
      </c>
      <c r="F53" s="140">
        <f>F50+F51+F52</f>
        <v>18068248.559999999</v>
      </c>
      <c r="G53" s="71"/>
      <c r="H53" s="71"/>
      <c r="I53" s="71"/>
      <c r="J53" s="71"/>
      <c r="K53" s="70"/>
      <c r="L53" s="70"/>
    </row>
    <row r="54" spans="1:13" s="74" customFormat="1" ht="36" customHeight="1" thickBot="1" x14ac:dyDescent="0.55000000000000004">
      <c r="A54" s="75"/>
      <c r="B54" s="116"/>
      <c r="C54" s="141"/>
      <c r="D54" s="118"/>
      <c r="E54" s="142" t="s">
        <v>71</v>
      </c>
      <c r="F54" s="143">
        <f>F42+F48+F53</f>
        <v>21804948.559999999</v>
      </c>
      <c r="G54" s="71"/>
      <c r="H54" s="71"/>
      <c r="I54" s="71"/>
      <c r="J54" s="71"/>
      <c r="K54" s="70"/>
      <c r="L54" s="70"/>
    </row>
    <row r="55" spans="1:13" s="74" customFormat="1" ht="36" customHeight="1" x14ac:dyDescent="0.5">
      <c r="A55" s="75"/>
      <c r="B55" s="112"/>
      <c r="C55" s="112"/>
      <c r="D55" s="125"/>
      <c r="E55" s="144"/>
      <c r="F55" s="145"/>
      <c r="G55" s="71"/>
      <c r="H55" s="71"/>
      <c r="I55" s="71"/>
      <c r="J55" s="71"/>
      <c r="K55" s="70"/>
      <c r="L55" s="70"/>
    </row>
    <row r="56" spans="1:13" s="65" customFormat="1" ht="3" customHeight="1" x14ac:dyDescent="0.5">
      <c r="A56" s="75"/>
      <c r="B56" s="75"/>
      <c r="C56" s="71"/>
      <c r="D56" s="71"/>
      <c r="E56" s="71"/>
      <c r="F56" s="72"/>
      <c r="G56" s="71"/>
      <c r="H56" s="71"/>
      <c r="I56" s="71"/>
      <c r="J56" s="71"/>
      <c r="K56" s="68"/>
      <c r="L56" s="68"/>
      <c r="M56" s="69"/>
    </row>
    <row r="57" spans="1:13" s="65" customFormat="1" ht="36.75" customHeight="1" x14ac:dyDescent="0.5">
      <c r="A57" s="75"/>
      <c r="B57" s="75"/>
      <c r="C57" s="75"/>
      <c r="D57" s="75"/>
      <c r="E57" s="75"/>
      <c r="F57" s="75"/>
      <c r="G57" s="146"/>
      <c r="H57" s="146"/>
      <c r="I57" s="146"/>
      <c r="J57" s="146"/>
      <c r="K57" s="68"/>
      <c r="L57" s="68"/>
      <c r="M57" s="69"/>
    </row>
    <row r="58" spans="1:13" s="65" customFormat="1" ht="39" customHeight="1" x14ac:dyDescent="0.5">
      <c r="A58" s="75"/>
      <c r="B58" s="97" t="s">
        <v>68</v>
      </c>
      <c r="C58" s="97"/>
      <c r="D58" s="97"/>
      <c r="E58" s="97"/>
      <c r="F58" s="97"/>
      <c r="G58" s="146"/>
      <c r="H58" s="146"/>
      <c r="I58" s="146"/>
      <c r="J58" s="146"/>
      <c r="K58" s="68"/>
      <c r="L58" s="68"/>
      <c r="M58" s="69"/>
    </row>
    <row r="59" spans="1:13" ht="23.25" customHeight="1" x14ac:dyDescent="0.5">
      <c r="A59" s="75"/>
      <c r="B59" s="147"/>
      <c r="E59" s="71"/>
      <c r="F59" s="72"/>
      <c r="H59" s="71"/>
      <c r="I59" s="71"/>
      <c r="J59" s="71"/>
    </row>
    <row r="60" spans="1:13" s="67" customFormat="1" x14ac:dyDescent="0.4">
      <c r="A60" s="71"/>
      <c r="B60" s="148" t="s">
        <v>80</v>
      </c>
      <c r="C60" s="148"/>
      <c r="D60" s="148"/>
      <c r="E60" s="148"/>
      <c r="F60" s="148"/>
      <c r="G60" s="71"/>
      <c r="H60" s="71"/>
      <c r="I60" s="71"/>
      <c r="J60" s="71"/>
      <c r="M60" s="66"/>
    </row>
    <row r="61" spans="1:13" s="67" customFormat="1" ht="30" customHeight="1" x14ac:dyDescent="0.4">
      <c r="A61" s="71"/>
      <c r="B61" s="148" t="s">
        <v>69</v>
      </c>
      <c r="C61" s="148"/>
      <c r="D61" s="148"/>
      <c r="E61" s="148"/>
      <c r="F61" s="148"/>
      <c r="G61" s="71"/>
      <c r="H61" s="71"/>
      <c r="I61" s="71"/>
      <c r="J61" s="71"/>
      <c r="K61" s="68"/>
      <c r="L61" s="68"/>
      <c r="M61" s="69"/>
    </row>
    <row r="62" spans="1:13" s="67" customFormat="1" hidden="1" x14ac:dyDescent="0.4">
      <c r="A62" s="71"/>
      <c r="B62" s="71"/>
      <c r="C62" s="71"/>
      <c r="D62" s="71"/>
      <c r="E62" s="71"/>
      <c r="F62" s="72"/>
      <c r="G62" s="71"/>
      <c r="H62" s="71"/>
      <c r="I62" s="71"/>
      <c r="J62" s="71"/>
      <c r="K62" s="68"/>
      <c r="L62" s="68"/>
      <c r="M62" s="69"/>
    </row>
    <row r="63" spans="1:13" s="67" customFormat="1" hidden="1" x14ac:dyDescent="0.4">
      <c r="A63" s="71"/>
      <c r="B63" s="71"/>
      <c r="C63" s="71"/>
      <c r="D63" s="71"/>
      <c r="E63" s="71"/>
      <c r="F63" s="72"/>
      <c r="G63" s="71"/>
      <c r="H63" s="71"/>
      <c r="I63" s="71"/>
      <c r="J63" s="71"/>
      <c r="K63" s="68"/>
      <c r="L63" s="68"/>
      <c r="M63" s="69"/>
    </row>
    <row r="64" spans="1:13" s="67" customFormat="1" hidden="1" x14ac:dyDescent="0.4">
      <c r="A64" s="71"/>
      <c r="B64" s="71"/>
      <c r="C64" s="71"/>
      <c r="D64" s="71"/>
      <c r="E64" s="71"/>
      <c r="F64" s="72"/>
      <c r="G64" s="71"/>
      <c r="H64" s="71"/>
      <c r="I64" s="71"/>
      <c r="J64" s="71"/>
      <c r="K64" s="68"/>
      <c r="L64" s="68"/>
      <c r="M64" s="69"/>
    </row>
    <row r="65" spans="1:14" ht="31.5" x14ac:dyDescent="0.5">
      <c r="A65" s="75"/>
      <c r="B65" s="71"/>
      <c r="E65" s="71"/>
      <c r="F65" s="72"/>
      <c r="H65" s="71"/>
      <c r="I65" s="71"/>
      <c r="J65" s="71"/>
      <c r="K65" s="68"/>
      <c r="L65" s="68"/>
      <c r="M65" s="69"/>
    </row>
    <row r="66" spans="1:14" x14ac:dyDescent="0.4">
      <c r="A66" s="65"/>
      <c r="B66" s="71"/>
      <c r="E66" s="71"/>
      <c r="F66" s="72"/>
      <c r="H66" s="71"/>
      <c r="I66" s="71"/>
      <c r="J66" s="71"/>
      <c r="K66" s="68"/>
      <c r="L66" s="68"/>
      <c r="M66" s="69"/>
    </row>
    <row r="67" spans="1:14" x14ac:dyDescent="0.4">
      <c r="A67" s="65"/>
      <c r="B67" s="71"/>
      <c r="E67" s="71"/>
      <c r="F67" s="72"/>
      <c r="H67" s="71"/>
      <c r="I67" s="71"/>
      <c r="J67" s="71"/>
      <c r="K67" s="68"/>
      <c r="L67" s="68"/>
      <c r="M67" s="69"/>
    </row>
    <row r="68" spans="1:14" x14ac:dyDescent="0.4">
      <c r="A68" s="65"/>
      <c r="B68" s="71"/>
      <c r="E68" s="71"/>
      <c r="F68" s="72"/>
      <c r="H68" s="71"/>
      <c r="I68" s="71"/>
      <c r="J68" s="71"/>
    </row>
    <row r="69" spans="1:14" x14ac:dyDescent="0.4">
      <c r="A69" s="65"/>
      <c r="B69" s="71"/>
      <c r="E69" s="71"/>
      <c r="F69" s="72"/>
      <c r="H69" s="71"/>
      <c r="I69" s="71"/>
      <c r="J69" s="71"/>
    </row>
    <row r="70" spans="1:14" x14ac:dyDescent="0.4">
      <c r="A70" s="65"/>
      <c r="B70" s="71"/>
      <c r="E70" s="71"/>
      <c r="F70" s="72"/>
      <c r="H70" s="71"/>
      <c r="I70" s="71"/>
      <c r="J70" s="68"/>
    </row>
    <row r="71" spans="1:14" x14ac:dyDescent="0.4">
      <c r="A71" s="65"/>
      <c r="B71" s="71"/>
      <c r="E71" s="71"/>
      <c r="F71" s="72"/>
      <c r="H71" s="71"/>
      <c r="I71" s="71"/>
      <c r="J71" s="71"/>
      <c r="L71" s="66"/>
      <c r="M71"/>
    </row>
    <row r="72" spans="1:14" x14ac:dyDescent="0.4">
      <c r="A72" s="65"/>
      <c r="B72" s="71"/>
      <c r="E72" s="71"/>
      <c r="F72" s="72"/>
      <c r="H72" s="71"/>
      <c r="I72" s="71"/>
      <c r="J72" s="71"/>
    </row>
    <row r="73" spans="1:14" x14ac:dyDescent="0.4">
      <c r="A73" s="65"/>
      <c r="B73" s="71"/>
      <c r="E73" s="71"/>
      <c r="F73" s="72"/>
      <c r="H73" s="71"/>
      <c r="I73" s="71"/>
      <c r="J73" s="71"/>
    </row>
    <row r="74" spans="1:14" x14ac:dyDescent="0.4">
      <c r="A74" s="65"/>
      <c r="B74" s="71"/>
      <c r="E74" s="71"/>
      <c r="F74" s="72"/>
      <c r="H74" s="71"/>
      <c r="I74" s="71"/>
      <c r="J74" s="71"/>
    </row>
    <row r="75" spans="1:14" x14ac:dyDescent="0.4">
      <c r="A75" s="65"/>
      <c r="B75" s="71"/>
      <c r="E75" s="71"/>
      <c r="F75" s="72"/>
      <c r="H75" s="71"/>
      <c r="I75" s="71"/>
      <c r="J75" s="71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8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8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8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8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8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8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8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8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8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8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8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78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78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78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78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78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78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78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78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78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7"/>
      <c r="C825" s="71"/>
      <c r="D825" s="71"/>
      <c r="E825" s="78"/>
      <c r="F825" s="73"/>
      <c r="G825" s="71"/>
      <c r="H825" s="70"/>
      <c r="I825" s="70"/>
      <c r="J825" s="70"/>
      <c r="M825" s="66"/>
      <c r="N825"/>
    </row>
  </sheetData>
  <mergeCells count="9">
    <mergeCell ref="B4:F4"/>
    <mergeCell ref="B61:F61"/>
    <mergeCell ref="A8:J8"/>
    <mergeCell ref="A9:J9"/>
    <mergeCell ref="A10:F10"/>
    <mergeCell ref="B58:F58"/>
    <mergeCell ref="B60:F60"/>
    <mergeCell ref="B5:I5"/>
    <mergeCell ref="B6:F6"/>
  </mergeCells>
  <phoneticPr fontId="15" type="noConversion"/>
  <printOptions horizontalCentered="1"/>
  <pageMargins left="0.25" right="0.25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ABRIL  2025 </vt:lpstr>
      <vt:lpstr>'DISPONIBILIDAD EN CUENTA'!Área_de_impresión</vt:lpstr>
      <vt:lpstr>'INGRESO ABRIL 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2025-05-02T19:16:26Z</cp:lastPrinted>
  <dcterms:created xsi:type="dcterms:W3CDTF">2018-01-12T14:03:03Z</dcterms:created>
  <dcterms:modified xsi:type="dcterms:W3CDTF">2025-05-02T19:18:15Z</dcterms:modified>
</cp:coreProperties>
</file>